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титул\"/>
    </mc:Choice>
  </mc:AlternateContent>
  <bookViews>
    <workbookView xWindow="0" yWindow="0" windowWidth="23970" windowHeight="8970" tabRatio="500"/>
  </bookViews>
  <sheets>
    <sheet name="Лист3" sheetId="3" r:id="rId1"/>
    <sheet name="Лист5" sheetId="2" state="hidden" r:id="rId2"/>
  </sheets>
  <calcPr calcId="162913"/>
</workbook>
</file>

<file path=xl/calcChain.xml><?xml version="1.0" encoding="utf-8"?>
<calcChain xmlns="http://schemas.openxmlformats.org/spreadsheetml/2006/main">
  <c r="M49" i="3" l="1"/>
  <c r="G26" i="3" l="1"/>
  <c r="F26" i="3"/>
  <c r="G25" i="3"/>
  <c r="F25" i="3"/>
  <c r="M19" i="3"/>
  <c r="L19" i="3"/>
  <c r="M18" i="3"/>
  <c r="L18" i="3"/>
  <c r="K12" i="3"/>
  <c r="J12" i="3"/>
  <c r="K11" i="3"/>
  <c r="J11" i="3"/>
  <c r="L26" i="3" l="1"/>
  <c r="J26" i="3"/>
  <c r="L25" i="3"/>
  <c r="J25" i="3"/>
</calcChain>
</file>

<file path=xl/sharedStrings.xml><?xml version="1.0" encoding="utf-8"?>
<sst xmlns="http://schemas.openxmlformats.org/spreadsheetml/2006/main" count="82" uniqueCount="45">
  <si>
    <t xml:space="preserve">Муниципального бюджетного общеобразовательного учреждения </t>
  </si>
  <si>
    <t>начальное общее образование</t>
  </si>
  <si>
    <t>1-й класс</t>
  </si>
  <si>
    <t>2-й класс</t>
  </si>
  <si>
    <t>3-й класс</t>
  </si>
  <si>
    <t>4-й класс</t>
  </si>
  <si>
    <r>
      <rPr>
        <sz val="11"/>
        <color rgb="FF000000"/>
        <rFont val="Arial"/>
        <charset val="204"/>
      </rPr>
      <t>Итого 1-4 классы</t>
    </r>
    <r>
      <rPr>
        <sz val="11"/>
        <color rgb="FF000000"/>
        <rFont val="Arial"/>
        <charset val="204"/>
      </rPr>
      <t xml:space="preserve">  </t>
    </r>
  </si>
  <si>
    <t>Класс</t>
  </si>
  <si>
    <t>Уч-ся</t>
  </si>
  <si>
    <t>Всего</t>
  </si>
  <si>
    <t>в т.ч. ОВЗ</t>
  </si>
  <si>
    <t xml:space="preserve"> </t>
  </si>
  <si>
    <t>основное общее образование</t>
  </si>
  <si>
    <t>5-й класс</t>
  </si>
  <si>
    <t>6-й класс</t>
  </si>
  <si>
    <t>7-й класс</t>
  </si>
  <si>
    <t>8-й класс</t>
  </si>
  <si>
    <t>9-й класс</t>
  </si>
  <si>
    <t>Итого 5-9 классы</t>
  </si>
  <si>
    <r>
      <rPr>
        <sz val="11"/>
        <color rgb="FF000000"/>
        <rFont val="Arial"/>
        <charset val="204"/>
      </rPr>
      <t xml:space="preserve">класс </t>
    </r>
    <r>
      <rPr>
        <sz val="11"/>
        <color rgb="FF000000"/>
        <rFont val="Arial"/>
        <charset val="204"/>
      </rPr>
      <t xml:space="preserve"> </t>
    </r>
  </si>
  <si>
    <t>класс</t>
  </si>
  <si>
    <t>среднее общее образование</t>
  </si>
  <si>
    <t>10-й класс</t>
  </si>
  <si>
    <t>11-й класс</t>
  </si>
  <si>
    <t>Итого 10-11 классы</t>
  </si>
  <si>
    <t>Всего 1-11 классы</t>
  </si>
  <si>
    <t>Классы</t>
  </si>
  <si>
    <t>Классы с углублённым изучением предметов</t>
  </si>
  <si>
    <t>Количество учащихся</t>
  </si>
  <si>
    <t>Предмет</t>
  </si>
  <si>
    <t>Профильные классы</t>
  </si>
  <si>
    <t>Профиль</t>
  </si>
  <si>
    <t>Классы с украинским/крымско-татарским языком обучения</t>
  </si>
  <si>
    <t>Обучающиеся на дому</t>
  </si>
  <si>
    <t>Директор школы</t>
  </si>
  <si>
    <t>«Школа №   7 г.Феодосии Республики Крым»</t>
  </si>
  <si>
    <t>С.А.Хачатрян</t>
  </si>
  <si>
    <t>на 2025/2026 учебный год</t>
  </si>
  <si>
    <t>ТИТУЛЬНЫЙ  ЛИСТ (предварительный)</t>
  </si>
  <si>
    <t>математика</t>
  </si>
  <si>
    <t>на 25.08.2025г.</t>
  </si>
  <si>
    <t>информатика</t>
  </si>
  <si>
    <t>Комбинированный (технологический, гуманитарный)</t>
  </si>
  <si>
    <t>ВСЕГО</t>
  </si>
  <si>
    <t>физика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</si>
</sst>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rgb="FF000000"/>
      <name val="Calibri"/>
      <charset val="204"/>
    </font>
    <font>
      <b/>
      <sz val="11"/>
      <color rgb="FF000000"/>
      <name val="Arial"/>
      <charset val="204"/>
    </font>
    <font>
      <b/>
      <sz val="16"/>
      <color rgb="FF000000"/>
      <name val="Arial"/>
      <charset val="204"/>
    </font>
    <font>
      <sz val="14"/>
      <color rgb="FF000000"/>
      <name val="Calibri"/>
      <charset val="204"/>
    </font>
    <font>
      <sz val="18"/>
      <color rgb="FF000000"/>
      <name val="Calibri"/>
      <charset val="204"/>
    </font>
    <font>
      <sz val="11"/>
      <color rgb="FF000000"/>
      <name val="Arial"/>
      <charset val="204"/>
    </font>
    <font>
      <sz val="12"/>
      <color rgb="FF000000"/>
      <name val="Arial"/>
      <charset val="204"/>
    </font>
    <font>
      <b/>
      <sz val="16"/>
      <color rgb="FF000000"/>
      <name val="Calibri"/>
      <charset val="204"/>
    </font>
    <font>
      <sz val="14"/>
      <color rgb="FF000000"/>
      <name val="Arial"/>
      <charset val="204"/>
    </font>
    <font>
      <sz val="9"/>
      <color rgb="FF000000"/>
      <name val="Arial"/>
      <charset val="204"/>
    </font>
    <font>
      <sz val="8"/>
      <color rgb="FF000000"/>
      <name val="Arial"/>
      <charset val="204"/>
    </font>
    <font>
      <b/>
      <sz val="9"/>
      <color rgb="FF000000"/>
      <name val="Arial"/>
      <charset val="204"/>
    </font>
    <font>
      <b/>
      <sz val="11"/>
      <color rgb="FF000000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/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/>
    <xf numFmtId="0" fontId="5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5" fillId="0" borderId="2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953735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E6B9B8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topLeftCell="A28" workbookViewId="0">
      <selection activeCell="C33" sqref="C33:L33"/>
    </sheetView>
  </sheetViews>
  <sheetFormatPr defaultColWidth="9.140625" defaultRowHeight="15" x14ac:dyDescent="0.25"/>
  <cols>
    <col min="1" max="1" width="10.85546875" customWidth="1"/>
    <col min="2" max="2" width="10.140625" customWidth="1"/>
    <col min="3" max="3" width="10" customWidth="1"/>
  </cols>
  <sheetData>
    <row r="1" spans="1:13" ht="20.25" x14ac:dyDescent="0.3">
      <c r="E1" s="3"/>
      <c r="G1" s="4" t="s">
        <v>38</v>
      </c>
    </row>
    <row r="2" spans="1:13" ht="21.95" customHeight="1" x14ac:dyDescent="0.35">
      <c r="E2" s="5"/>
      <c r="G2" s="6" t="s">
        <v>0</v>
      </c>
    </row>
    <row r="3" spans="1:13" ht="23.25" x14ac:dyDescent="0.35">
      <c r="E3" s="5"/>
      <c r="G3" s="6" t="s">
        <v>35</v>
      </c>
    </row>
    <row r="4" spans="1:13" ht="23.25" x14ac:dyDescent="0.35">
      <c r="E4" s="5"/>
      <c r="G4" s="6" t="s">
        <v>37</v>
      </c>
    </row>
    <row r="5" spans="1:13" ht="23.25" x14ac:dyDescent="0.35">
      <c r="E5" s="5"/>
      <c r="G5" s="6" t="s">
        <v>40</v>
      </c>
    </row>
    <row r="7" spans="1:13" ht="20.25" x14ac:dyDescent="0.3">
      <c r="B7" s="7" t="s">
        <v>1</v>
      </c>
      <c r="E7" s="3"/>
      <c r="G7" s="3"/>
      <c r="H7" s="7"/>
    </row>
    <row r="9" spans="1:13" ht="24.95" customHeight="1" x14ac:dyDescent="0.25">
      <c r="A9" s="37"/>
      <c r="B9" s="32" t="s">
        <v>2</v>
      </c>
      <c r="C9" s="32"/>
      <c r="D9" s="32" t="s">
        <v>3</v>
      </c>
      <c r="E9" s="32"/>
      <c r="F9" s="32" t="s">
        <v>4</v>
      </c>
      <c r="G9" s="32"/>
      <c r="H9" s="32" t="s">
        <v>5</v>
      </c>
      <c r="I9" s="32"/>
      <c r="J9" s="32" t="s">
        <v>6</v>
      </c>
      <c r="K9" s="32"/>
    </row>
    <row r="10" spans="1:13" ht="18" customHeight="1" x14ac:dyDescent="0.25">
      <c r="A10" s="38"/>
      <c r="B10" s="9" t="s">
        <v>7</v>
      </c>
      <c r="C10" s="9" t="s">
        <v>8</v>
      </c>
      <c r="D10" s="9" t="s">
        <v>7</v>
      </c>
      <c r="E10" s="9" t="s">
        <v>8</v>
      </c>
      <c r="F10" s="9" t="s">
        <v>7</v>
      </c>
      <c r="G10" s="9" t="s">
        <v>8</v>
      </c>
      <c r="H10" s="9" t="s">
        <v>7</v>
      </c>
      <c r="I10" s="9" t="s">
        <v>8</v>
      </c>
      <c r="J10" s="9" t="s">
        <v>7</v>
      </c>
      <c r="K10" s="9" t="s">
        <v>8</v>
      </c>
    </row>
    <row r="11" spans="1:13" ht="24" customHeight="1" x14ac:dyDescent="0.25">
      <c r="A11" s="10" t="s">
        <v>9</v>
      </c>
      <c r="B11" s="11">
        <v>1</v>
      </c>
      <c r="C11" s="11">
        <v>34</v>
      </c>
      <c r="D11" s="11">
        <v>2</v>
      </c>
      <c r="E11" s="11">
        <v>46</v>
      </c>
      <c r="F11" s="11">
        <v>2</v>
      </c>
      <c r="G11" s="11">
        <v>61</v>
      </c>
      <c r="H11" s="11">
        <v>2</v>
      </c>
      <c r="I11" s="11">
        <v>56</v>
      </c>
      <c r="J11" s="14">
        <f>B11+D11+F11+H11</f>
        <v>7</v>
      </c>
      <c r="K11" s="14">
        <f>C11+E11+G11+I11</f>
        <v>197</v>
      </c>
    </row>
    <row r="12" spans="1:13" ht="24" customHeight="1" x14ac:dyDescent="0.25">
      <c r="A12" s="10" t="s">
        <v>10</v>
      </c>
      <c r="B12" s="11">
        <v>0</v>
      </c>
      <c r="C12" s="11">
        <v>1</v>
      </c>
      <c r="D12" s="11">
        <v>0</v>
      </c>
      <c r="E12" s="11">
        <v>1</v>
      </c>
      <c r="F12" s="11">
        <v>0</v>
      </c>
      <c r="G12" s="11">
        <v>3</v>
      </c>
      <c r="H12" s="11">
        <v>0</v>
      </c>
      <c r="I12" s="11">
        <v>1</v>
      </c>
      <c r="J12" s="14">
        <f>B12+D12+F12+H12</f>
        <v>0</v>
      </c>
      <c r="K12" s="14">
        <f>C12+E12+G12+I12</f>
        <v>6</v>
      </c>
    </row>
    <row r="13" spans="1:13" ht="8.1" customHeight="1" x14ac:dyDescent="0.25">
      <c r="B13" s="3" t="s">
        <v>11</v>
      </c>
    </row>
    <row r="14" spans="1:13" ht="21" x14ac:dyDescent="0.35">
      <c r="B14" s="12" t="s">
        <v>12</v>
      </c>
      <c r="H14" s="13"/>
    </row>
    <row r="16" spans="1:13" ht="35.1" customHeight="1" x14ac:dyDescent="0.25">
      <c r="A16" s="37"/>
      <c r="B16" s="32" t="s">
        <v>13</v>
      </c>
      <c r="C16" s="32"/>
      <c r="D16" s="32" t="s">
        <v>14</v>
      </c>
      <c r="E16" s="32"/>
      <c r="F16" s="32" t="s">
        <v>15</v>
      </c>
      <c r="G16" s="32"/>
      <c r="H16" s="32" t="s">
        <v>16</v>
      </c>
      <c r="I16" s="32"/>
      <c r="J16" s="32" t="s">
        <v>17</v>
      </c>
      <c r="K16" s="32"/>
      <c r="L16" s="32" t="s">
        <v>18</v>
      </c>
      <c r="M16" s="32"/>
    </row>
    <row r="17" spans="1:13" ht="18.95" customHeight="1" x14ac:dyDescent="0.25">
      <c r="A17" s="38"/>
      <c r="B17" s="9" t="s">
        <v>7</v>
      </c>
      <c r="C17" s="9" t="s">
        <v>8</v>
      </c>
      <c r="D17" s="9" t="s">
        <v>7</v>
      </c>
      <c r="E17" s="9" t="s">
        <v>8</v>
      </c>
      <c r="F17" s="9" t="s">
        <v>7</v>
      </c>
      <c r="G17" s="9" t="s">
        <v>8</v>
      </c>
      <c r="H17" s="9" t="s">
        <v>7</v>
      </c>
      <c r="I17" s="9" t="s">
        <v>8</v>
      </c>
      <c r="J17" s="9" t="s">
        <v>19</v>
      </c>
      <c r="K17" s="9" t="s">
        <v>8</v>
      </c>
      <c r="L17" s="9" t="s">
        <v>20</v>
      </c>
      <c r="M17" s="9" t="s">
        <v>8</v>
      </c>
    </row>
    <row r="18" spans="1:13" ht="24.95" customHeight="1" x14ac:dyDescent="0.25">
      <c r="A18" s="10" t="s">
        <v>9</v>
      </c>
      <c r="B18" s="11">
        <v>2</v>
      </c>
      <c r="C18" s="11">
        <v>52</v>
      </c>
      <c r="D18" s="11">
        <v>2</v>
      </c>
      <c r="E18" s="11">
        <v>68</v>
      </c>
      <c r="F18" s="11">
        <v>2</v>
      </c>
      <c r="G18" s="11">
        <v>69</v>
      </c>
      <c r="H18" s="11">
        <v>2</v>
      </c>
      <c r="I18" s="11">
        <v>64</v>
      </c>
      <c r="J18" s="11">
        <v>2</v>
      </c>
      <c r="K18" s="11">
        <v>65</v>
      </c>
      <c r="L18" s="14">
        <f>B18+D18+F18+H18+J18</f>
        <v>10</v>
      </c>
      <c r="M18" s="14">
        <f>C18+E18+G18+I18+K18</f>
        <v>318</v>
      </c>
    </row>
    <row r="19" spans="1:13" ht="24.95" customHeight="1" x14ac:dyDescent="0.25">
      <c r="A19" s="10" t="s">
        <v>10</v>
      </c>
      <c r="B19" s="11">
        <v>0</v>
      </c>
      <c r="C19" s="11">
        <v>1</v>
      </c>
      <c r="D19" s="11">
        <v>0</v>
      </c>
      <c r="E19" s="11">
        <v>1</v>
      </c>
      <c r="F19" s="11"/>
      <c r="G19" s="11"/>
      <c r="H19" s="11"/>
      <c r="I19" s="11"/>
      <c r="J19" s="11"/>
      <c r="K19" s="11"/>
      <c r="L19" s="14">
        <f>B19+D19+F19+H19+J19</f>
        <v>0</v>
      </c>
      <c r="M19" s="14">
        <f>C19+E19+G19+I19+K19</f>
        <v>2</v>
      </c>
    </row>
    <row r="20" spans="1:13" ht="11.1" customHeight="1" x14ac:dyDescent="0.25"/>
    <row r="21" spans="1:13" ht="21" x14ac:dyDescent="0.35">
      <c r="B21" s="12" t="s">
        <v>21</v>
      </c>
      <c r="D21" s="12"/>
      <c r="E21" s="13"/>
      <c r="H21" s="13"/>
    </row>
    <row r="23" spans="1:13" ht="35.1" customHeight="1" x14ac:dyDescent="0.25">
      <c r="A23" s="37"/>
      <c r="B23" s="32" t="s">
        <v>22</v>
      </c>
      <c r="C23" s="32"/>
      <c r="D23" s="32" t="s">
        <v>23</v>
      </c>
      <c r="E23" s="32"/>
      <c r="F23" s="32" t="s">
        <v>24</v>
      </c>
      <c r="G23" s="32"/>
      <c r="J23" s="39" t="s">
        <v>25</v>
      </c>
      <c r="K23" s="40"/>
      <c r="L23" s="40"/>
      <c r="M23" s="41"/>
    </row>
    <row r="24" spans="1:13" ht="18.95" customHeight="1" x14ac:dyDescent="0.25">
      <c r="A24" s="38"/>
      <c r="B24" s="9" t="s">
        <v>7</v>
      </c>
      <c r="C24" s="9" t="s">
        <v>8</v>
      </c>
      <c r="D24" s="9" t="s">
        <v>7</v>
      </c>
      <c r="E24" s="9" t="s">
        <v>8</v>
      </c>
      <c r="F24" s="9" t="s">
        <v>7</v>
      </c>
      <c r="G24" s="9" t="s">
        <v>8</v>
      </c>
      <c r="J24" s="42" t="s">
        <v>26</v>
      </c>
      <c r="K24" s="43"/>
      <c r="L24" s="42" t="s">
        <v>8</v>
      </c>
      <c r="M24" s="43"/>
    </row>
    <row r="25" spans="1:13" ht="23.1" customHeight="1" x14ac:dyDescent="0.25">
      <c r="A25" s="10" t="s">
        <v>9</v>
      </c>
      <c r="B25" s="11">
        <v>1</v>
      </c>
      <c r="C25" s="11">
        <v>35</v>
      </c>
      <c r="D25" s="11">
        <v>1</v>
      </c>
      <c r="E25" s="11">
        <v>24</v>
      </c>
      <c r="F25" s="14">
        <f>B25+D25</f>
        <v>2</v>
      </c>
      <c r="G25" s="14">
        <f>C25+E25</f>
        <v>59</v>
      </c>
      <c r="J25" s="44">
        <f>J11+L18+F25</f>
        <v>19</v>
      </c>
      <c r="K25" s="45"/>
      <c r="L25" s="44">
        <f>K11+M18+G25</f>
        <v>574</v>
      </c>
      <c r="M25" s="45"/>
    </row>
    <row r="26" spans="1:13" ht="23.1" customHeight="1" x14ac:dyDescent="0.25">
      <c r="A26" s="10" t="s">
        <v>10</v>
      </c>
      <c r="B26" s="11">
        <v>0</v>
      </c>
      <c r="C26" s="11">
        <v>1</v>
      </c>
      <c r="D26" s="11"/>
      <c r="E26" s="11"/>
      <c r="F26" s="14">
        <f>B26+D26</f>
        <v>0</v>
      </c>
      <c r="G26" s="14">
        <f>C26+E26</f>
        <v>1</v>
      </c>
      <c r="J26" s="44">
        <f>J12+L19+F26</f>
        <v>0</v>
      </c>
      <c r="K26" s="45"/>
      <c r="L26" s="44">
        <f>K12+M19+G26</f>
        <v>9</v>
      </c>
      <c r="M26" s="45"/>
    </row>
    <row r="28" spans="1:13" ht="18.75" x14ac:dyDescent="0.3">
      <c r="A28" s="15" t="s">
        <v>27</v>
      </c>
    </row>
    <row r="29" spans="1:13" ht="6" customHeight="1" x14ac:dyDescent="0.25"/>
    <row r="30" spans="1:13" s="1" customFormat="1" ht="24" x14ac:dyDescent="0.25">
      <c r="A30" s="16" t="s">
        <v>7</v>
      </c>
      <c r="B30" s="17" t="s">
        <v>28</v>
      </c>
      <c r="C30" s="32" t="s">
        <v>29</v>
      </c>
      <c r="D30" s="32"/>
      <c r="E30" s="32"/>
      <c r="F30" s="32"/>
      <c r="G30" s="32"/>
      <c r="H30" s="32"/>
      <c r="I30" s="32"/>
      <c r="J30" s="32"/>
      <c r="K30" s="32"/>
      <c r="L30" s="32"/>
    </row>
    <row r="31" spans="1:13" s="2" customFormat="1" ht="21" customHeight="1" x14ac:dyDescent="0.25">
      <c r="A31" s="8">
        <v>5</v>
      </c>
      <c r="B31" s="8">
        <v>52</v>
      </c>
      <c r="C31" s="32" t="s">
        <v>39</v>
      </c>
      <c r="D31" s="32"/>
      <c r="E31" s="32"/>
      <c r="F31" s="32"/>
      <c r="G31" s="32"/>
      <c r="H31" s="32"/>
      <c r="I31" s="32"/>
      <c r="J31" s="32"/>
      <c r="K31" s="32"/>
      <c r="L31" s="32"/>
    </row>
    <row r="32" spans="1:13" s="2" customFormat="1" ht="21" customHeight="1" x14ac:dyDescent="0.25">
      <c r="A32" s="28">
        <v>7</v>
      </c>
      <c r="B32" s="28">
        <v>69</v>
      </c>
      <c r="C32" s="39" t="s">
        <v>44</v>
      </c>
      <c r="D32" s="40"/>
      <c r="E32" s="40"/>
      <c r="F32" s="40"/>
      <c r="G32" s="40"/>
      <c r="H32" s="40"/>
      <c r="I32" s="40"/>
      <c r="J32" s="40"/>
      <c r="K32" s="40"/>
      <c r="L32" s="41"/>
    </row>
    <row r="33" spans="1:13" s="2" customFormat="1" ht="21" customHeight="1" x14ac:dyDescent="0.25">
      <c r="A33" s="8">
        <v>8</v>
      </c>
      <c r="B33" s="8">
        <v>64</v>
      </c>
      <c r="C33" s="32" t="s">
        <v>41</v>
      </c>
      <c r="D33" s="32"/>
      <c r="E33" s="32"/>
      <c r="F33" s="32"/>
      <c r="G33" s="32"/>
      <c r="H33" s="32"/>
      <c r="I33" s="32"/>
      <c r="J33" s="32"/>
      <c r="K33" s="32"/>
      <c r="L33" s="32"/>
    </row>
    <row r="34" spans="1:13" x14ac:dyDescent="0.25">
      <c r="A34" s="18"/>
      <c r="B34" s="18"/>
      <c r="C34" s="18"/>
    </row>
    <row r="35" spans="1:13" ht="15.75" x14ac:dyDescent="0.25">
      <c r="A35" s="19" t="s">
        <v>30</v>
      </c>
    </row>
    <row r="36" spans="1:13" ht="6" customHeight="1" x14ac:dyDescent="0.25"/>
    <row r="37" spans="1:13" s="1" customFormat="1" ht="32.1" customHeight="1" x14ac:dyDescent="0.25">
      <c r="A37" s="16" t="s">
        <v>7</v>
      </c>
      <c r="B37" s="17" t="s">
        <v>28</v>
      </c>
      <c r="C37" s="32" t="s">
        <v>31</v>
      </c>
      <c r="D37" s="32"/>
      <c r="E37" s="32"/>
      <c r="F37" s="32"/>
      <c r="G37" s="32"/>
      <c r="H37" s="32"/>
      <c r="I37" s="32"/>
      <c r="J37" s="32"/>
      <c r="K37" s="32"/>
      <c r="L37" s="32"/>
    </row>
    <row r="38" spans="1:13" s="2" customFormat="1" ht="18" customHeight="1" x14ac:dyDescent="0.25">
      <c r="A38" s="8">
        <v>10</v>
      </c>
      <c r="B38" s="8">
        <v>35</v>
      </c>
      <c r="C38" s="32" t="s">
        <v>42</v>
      </c>
      <c r="D38" s="32"/>
      <c r="E38" s="32"/>
      <c r="F38" s="32"/>
      <c r="G38" s="32"/>
      <c r="H38" s="32"/>
      <c r="I38" s="32"/>
      <c r="J38" s="32"/>
      <c r="K38" s="32"/>
      <c r="L38" s="32"/>
    </row>
    <row r="39" spans="1:13" s="2" customFormat="1" ht="18" customHeight="1" x14ac:dyDescent="0.25">
      <c r="A39" s="8">
        <v>11</v>
      </c>
      <c r="B39" s="8">
        <v>22</v>
      </c>
      <c r="C39" s="32" t="s">
        <v>42</v>
      </c>
      <c r="D39" s="32"/>
      <c r="E39" s="32"/>
      <c r="F39" s="32"/>
      <c r="G39" s="32"/>
      <c r="H39" s="32"/>
      <c r="I39" s="32"/>
      <c r="J39" s="32"/>
      <c r="K39" s="32"/>
      <c r="L39" s="32"/>
    </row>
    <row r="41" spans="1:13" ht="15.75" x14ac:dyDescent="0.25">
      <c r="A41" s="19" t="s">
        <v>32</v>
      </c>
    </row>
    <row r="43" spans="1:13" s="1" customFormat="1" ht="29.1" customHeight="1" x14ac:dyDescent="0.25">
      <c r="A43" s="39" t="s">
        <v>7</v>
      </c>
      <c r="B43" s="41"/>
      <c r="C43" s="20">
        <v>1</v>
      </c>
      <c r="D43" s="21">
        <v>2</v>
      </c>
      <c r="E43" s="21">
        <v>3</v>
      </c>
      <c r="F43" s="21">
        <v>4</v>
      </c>
      <c r="G43" s="21">
        <v>5</v>
      </c>
      <c r="H43" s="21">
        <v>6</v>
      </c>
      <c r="I43" s="21">
        <v>7</v>
      </c>
      <c r="J43" s="21">
        <v>8</v>
      </c>
      <c r="K43" s="21">
        <v>9</v>
      </c>
      <c r="L43" s="21">
        <v>10</v>
      </c>
      <c r="M43" s="21">
        <v>11</v>
      </c>
    </row>
    <row r="44" spans="1:13" s="2" customFormat="1" ht="21.95" customHeight="1" x14ac:dyDescent="0.25">
      <c r="A44" s="33" t="s">
        <v>28</v>
      </c>
      <c r="B44" s="34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</row>
    <row r="46" spans="1:13" ht="15.75" x14ac:dyDescent="0.25">
      <c r="A46" s="19" t="s">
        <v>33</v>
      </c>
    </row>
    <row r="48" spans="1:13" s="1" customFormat="1" ht="20.100000000000001" customHeight="1" x14ac:dyDescent="0.25">
      <c r="A48" s="35" t="s">
        <v>7</v>
      </c>
      <c r="B48" s="36"/>
      <c r="C48" s="20">
        <v>1</v>
      </c>
      <c r="D48" s="21">
        <v>2</v>
      </c>
      <c r="E48" s="21">
        <v>3</v>
      </c>
      <c r="F48" s="21">
        <v>4</v>
      </c>
      <c r="G48" s="21">
        <v>5</v>
      </c>
      <c r="H48" s="21">
        <v>6</v>
      </c>
      <c r="I48" s="21">
        <v>7</v>
      </c>
      <c r="J48" s="21">
        <v>8</v>
      </c>
      <c r="K48" s="21">
        <v>9</v>
      </c>
      <c r="L48" s="21">
        <v>10</v>
      </c>
      <c r="M48" s="29" t="s">
        <v>43</v>
      </c>
    </row>
    <row r="49" spans="1:13" s="2" customFormat="1" ht="20.100000000000001" customHeight="1" x14ac:dyDescent="0.25">
      <c r="A49" s="33" t="s">
        <v>33</v>
      </c>
      <c r="B49" s="34"/>
      <c r="C49" s="8">
        <v>1</v>
      </c>
      <c r="D49" s="8">
        <v>1</v>
      </c>
      <c r="E49" s="8">
        <v>3</v>
      </c>
      <c r="F49" s="8">
        <v>1</v>
      </c>
      <c r="G49" s="8">
        <v>1</v>
      </c>
      <c r="H49" s="8">
        <v>1</v>
      </c>
      <c r="I49" s="8"/>
      <c r="J49" s="8">
        <v>0</v>
      </c>
      <c r="K49" s="8"/>
      <c r="L49" s="26">
        <v>1</v>
      </c>
      <c r="M49" s="30">
        <f>SUM(C49:L49)</f>
        <v>9</v>
      </c>
    </row>
    <row r="50" spans="1:13" s="2" customFormat="1" ht="20.100000000000001" customHeight="1" x14ac:dyDescent="0.25">
      <c r="A50" s="23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7"/>
    </row>
    <row r="51" spans="1:13" s="2" customFormat="1" ht="20.100000000000001" customHeight="1" x14ac:dyDescent="0.25">
      <c r="A51" s="23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7"/>
    </row>
    <row r="52" spans="1:13" s="2" customFormat="1" ht="20.100000000000001" customHeight="1" x14ac:dyDescent="0.25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7"/>
    </row>
    <row r="53" spans="1:13" s="2" customFormat="1" ht="20.100000000000001" customHeight="1" x14ac:dyDescent="0.25">
      <c r="A53" s="23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7"/>
    </row>
    <row r="54" spans="1:13" s="2" customFormat="1" ht="20.100000000000001" customHeight="1" x14ac:dyDescent="0.25">
      <c r="A54" s="23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7"/>
    </row>
    <row r="55" spans="1:13" s="2" customFormat="1" ht="20.100000000000001" customHeight="1" x14ac:dyDescent="0.2">
      <c r="A55" s="23"/>
      <c r="B55" s="25" t="s">
        <v>34</v>
      </c>
      <c r="C55" s="24"/>
      <c r="D55" s="24"/>
      <c r="E55" s="24"/>
      <c r="F55" s="24"/>
      <c r="G55" s="24"/>
      <c r="H55" s="31" t="s">
        <v>36</v>
      </c>
      <c r="I55" s="31"/>
      <c r="J55" s="31"/>
      <c r="K55" s="24"/>
      <c r="L55" s="27"/>
    </row>
    <row r="56" spans="1:13" s="2" customFormat="1" ht="20.100000000000001" customHeight="1" x14ac:dyDescent="0.25">
      <c r="A56" s="23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7"/>
    </row>
    <row r="57" spans="1:13" s="2" customFormat="1" ht="20.100000000000001" customHeight="1" x14ac:dyDescent="0.25">
      <c r="A57" s="23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7"/>
    </row>
    <row r="58" spans="1:13" x14ac:dyDescent="0.25">
      <c r="A58" s="25"/>
    </row>
  </sheetData>
  <mergeCells count="36">
    <mergeCell ref="C39:L39"/>
    <mergeCell ref="A43:B43"/>
    <mergeCell ref="J24:K24"/>
    <mergeCell ref="L24:M24"/>
    <mergeCell ref="J25:K25"/>
    <mergeCell ref="L25:M25"/>
    <mergeCell ref="J26:K26"/>
    <mergeCell ref="L26:M26"/>
    <mergeCell ref="C33:L33"/>
    <mergeCell ref="C37:L37"/>
    <mergeCell ref="C38:L38"/>
    <mergeCell ref="C32:L32"/>
    <mergeCell ref="A9:A10"/>
    <mergeCell ref="A16:A17"/>
    <mergeCell ref="A23:A24"/>
    <mergeCell ref="L16:M16"/>
    <mergeCell ref="B23:C23"/>
    <mergeCell ref="D23:E23"/>
    <mergeCell ref="F23:G23"/>
    <mergeCell ref="J23:M23"/>
    <mergeCell ref="H55:J55"/>
    <mergeCell ref="B9:C9"/>
    <mergeCell ref="D9:E9"/>
    <mergeCell ref="F9:G9"/>
    <mergeCell ref="H9:I9"/>
    <mergeCell ref="J9:K9"/>
    <mergeCell ref="B16:C16"/>
    <mergeCell ref="D16:E16"/>
    <mergeCell ref="F16:G16"/>
    <mergeCell ref="H16:I16"/>
    <mergeCell ref="J16:K16"/>
    <mergeCell ref="A44:B44"/>
    <mergeCell ref="A48:B48"/>
    <mergeCell ref="A49:B49"/>
    <mergeCell ref="C30:L30"/>
    <mergeCell ref="C31:L31"/>
  </mergeCells>
  <pageMargins left="0.75138888888888899" right="0.35416666666666702" top="0.55069444444444404" bottom="0.55069444444444404" header="0.5" footer="0.5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855468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Орлова Наталья Владимировна</dc:creator>
  <cp:lastModifiedBy>Админ</cp:lastModifiedBy>
  <cp:revision>26</cp:revision>
  <cp:lastPrinted>2025-09-04T11:24:57Z</cp:lastPrinted>
  <dcterms:created xsi:type="dcterms:W3CDTF">2018-10-08T13:23:00Z</dcterms:created>
  <dcterms:modified xsi:type="dcterms:W3CDTF">2025-09-04T11:25:13Z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D524690FF4A64F888524214A8653053D</vt:lpwstr>
  </property>
  <property fmtid="{D5CDD505-2E9C-101B-9397-08002B2CF9AE}" pid="3" name="KSOProductBuildVer">
    <vt:lpwstr>1049-12.2.0.13201</vt:lpwstr>
  </property>
</Properties>
</file>